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12.2025\Portal Update\"/>
    </mc:Choice>
  </mc:AlternateContent>
  <xr:revisionPtr revIDLastSave="0" documentId="13_ncr:1_{F31AC81E-F7D9-4300-A4B8-36223A8C4C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(2)" sheetId="2" r:id="rId1"/>
  </sheets>
  <definedNames>
    <definedName name="_xlnm.Print_Titles" localSheetId="0">'6 (2)'!$A:$B,'6 (2)'!$1:$7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2" l="1"/>
  <c r="R41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R8" i="2"/>
  <c r="Q8" i="2"/>
</calcChain>
</file>

<file path=xl/sharedStrings.xml><?xml version="1.0" encoding="utf-8"?>
<sst xmlns="http://schemas.openxmlformats.org/spreadsheetml/2006/main" count="66" uniqueCount="52">
  <si>
    <t>SLBC TELANGANA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</si>
  <si>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</si>
  <si>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</si>
  <si>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</si>
  <si>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</si>
  <si>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</si>
  <si>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</si>
  <si>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Agri. Infrastructure</t>
  </si>
  <si>
    <t>Ancillary Activities</t>
  </si>
  <si>
    <t>Agriculture (NPS)</t>
  </si>
  <si>
    <t>Crop Loan</t>
  </si>
  <si>
    <t>Term Loan</t>
  </si>
  <si>
    <t>A/c</t>
  </si>
  <si>
    <t>Amt</t>
  </si>
  <si>
    <t>ADILABAD</t>
  </si>
  <si>
    <t>BHADRADRI KOTHAGUDEM</t>
  </si>
  <si>
    <t>HANUMAKONDA</t>
  </si>
  <si>
    <t>HYDERABAD</t>
  </si>
  <si>
    <t>JAGITIAL</t>
  </si>
  <si>
    <t>JANGOAN</t>
  </si>
  <si>
    <t>JAYASHANKAR BHUPALAPALLY</t>
  </si>
  <si>
    <t>JOGULAMBA GADWAL</t>
  </si>
  <si>
    <t>KAMAREDDY</t>
  </si>
  <si>
    <t>KARIMNAGAR</t>
  </si>
  <si>
    <t>KHAMMAM</t>
  </si>
  <si>
    <t>KUMURAM BHEEM ASIFABAD</t>
  </si>
  <si>
    <t>MAHABUBABAD</t>
  </si>
  <si>
    <t>MAHABUBNAGAR</t>
  </si>
  <si>
    <t>MANCHERIAL</t>
  </si>
  <si>
    <t>MEDAK</t>
  </si>
  <si>
    <t>MEDCHAL 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</si>
  <si>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</si>
  <si>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</si>
  <si>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</si>
  <si>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</si>
  <si>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</si>
  <si>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</si>
  <si>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</si>
  <si>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 SIRCILLA</t>
  </si>
  <si>
    <t>RANGA REDDY</t>
  </si>
  <si>
    <t>SANGAREDDY</t>
  </si>
  <si>
    <t>SIDDIPET</t>
  </si>
  <si>
    <t>SURYAPET</t>
  </si>
  <si>
    <t>VIKARABAD</t>
  </si>
  <si>
    <t>WANAPARTHY</t>
  </si>
  <si>
    <t>WARANGAL</t>
  </si>
  <si>
    <t>YADADRI BHUVANAGIRI</t>
  </si>
  <si>
    <t>Out of Farm Credit, total allied activities</t>
  </si>
  <si>
    <t xml:space="preserve"> Total Agriculture (PS)</t>
  </si>
  <si>
    <t>No. in Actual and Amount in Crore</t>
  </si>
  <si>
    <t>Total</t>
  </si>
  <si>
    <t>DISTRICT WISE AGRICULTURE Outstanding as on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</si>
</sst>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8" fillId="0" borderId="0"/>
  </cellStyleXfs>
  <cellXfs count="20">
    <xf numFmtId="0" fontId="0" fillId="0" borderId="0" xfId="0"/>
    <xf numFmtId="0" fontId="1" fillId="0" borderId="0" xfId="1"/>
    <xf numFmtId="2" fontId="1" fillId="0" borderId="0" xfId="1" applyNumberFormat="1"/>
    <xf numFmtId="0" fontId="2" fillId="0" borderId="2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3" fillId="0" borderId="2" xfId="3" applyFont="1" applyBorder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4" fillId="0" borderId="2" xfId="3" applyFont="1" applyBorder="1"/>
    <xf numFmtId="0" fontId="2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1"/>
  <sheetViews>
    <sheetView tabSelected="1" topLeftCell="A12" zoomScale="80" zoomScaleNormal="80" workbookViewId="0">
      <selection activeCell="V34" sqref="V34"/>
    </sheetView>
  </sheetViews>
  <sheetFormatPr defaultRowHeight="15" x14ac:dyDescent="0.25"/>
  <cols>
    <col min="1" max="1" width="5.42578125" style="1" customWidth="1"/>
    <col min="2" max="2" width="28.28515625" style="1" customWidth="1"/>
    <col min="3" max="3" width="10.42578125" style="1" customWidth="1"/>
    <col min="4" max="4" width="11" style="2" customWidth="1"/>
    <col min="5" max="5" width="10.28515625" style="1" customWidth="1"/>
    <col min="6" max="6" width="10.140625" style="2" customWidth="1"/>
    <col min="7" max="7" width="10.42578125" style="1" customWidth="1"/>
    <col min="8" max="8" width="9.42578125" style="2" customWidth="1"/>
    <col min="9" max="9" width="9" style="1" bestFit="1" customWidth="1"/>
    <col min="10" max="10" width="10.85546875" style="2" customWidth="1"/>
    <col min="11" max="11" width="10.28515625" style="1" customWidth="1"/>
    <col min="12" max="12" width="11.28515625" style="2" customWidth="1"/>
    <col min="13" max="13" width="11.28515625" style="1" customWidth="1"/>
    <col min="14" max="14" width="11.42578125" style="2" customWidth="1"/>
    <col min="15" max="15" width="10.28515625" style="1" customWidth="1"/>
    <col min="16" max="16" width="11.42578125" style="2" customWidth="1"/>
    <col min="17" max="17" width="11.7109375" style="1" customWidth="1"/>
    <col min="18" max="18" width="12.42578125" style="2" bestFit="1" customWidth="1"/>
    <col min="19" max="16384" width="9.140625" style="1"/>
  </cols>
  <sheetData>
    <row r="1" spans="1:18" ht="21.7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7.25" customHeight="1" x14ac:dyDescent="0.25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17.2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0.25" customHeight="1" x14ac:dyDescent="0.25">
      <c r="A4" s="19" t="s">
        <v>49</v>
      </c>
      <c r="B4" s="19"/>
      <c r="C4" s="16" t="s">
        <v>1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 t="s">
        <v>2</v>
      </c>
      <c r="P4" s="16"/>
      <c r="Q4" s="15" t="s">
        <v>3</v>
      </c>
      <c r="R4" s="15"/>
    </row>
    <row r="5" spans="1:18" ht="24.75" customHeight="1" x14ac:dyDescent="0.25">
      <c r="A5" s="15" t="s">
        <v>4</v>
      </c>
      <c r="B5" s="11" t="s">
        <v>5</v>
      </c>
      <c r="C5" s="17" t="s">
        <v>6</v>
      </c>
      <c r="D5" s="17"/>
      <c r="E5" s="17"/>
      <c r="F5" s="17"/>
      <c r="G5" s="18" t="s">
        <v>47</v>
      </c>
      <c r="H5" s="18"/>
      <c r="I5" s="11" t="s">
        <v>7</v>
      </c>
      <c r="J5" s="11"/>
      <c r="K5" s="11" t="s">
        <v>8</v>
      </c>
      <c r="L5" s="11"/>
      <c r="M5" s="15" t="s">
        <v>48</v>
      </c>
      <c r="N5" s="15"/>
      <c r="O5" s="15" t="s">
        <v>9</v>
      </c>
      <c r="P5" s="15"/>
      <c r="Q5" s="15"/>
      <c r="R5" s="15"/>
    </row>
    <row r="6" spans="1:18" ht="80.25" customHeight="1" x14ac:dyDescent="0.25">
      <c r="A6" s="15"/>
      <c r="B6" s="11"/>
      <c r="C6" s="11" t="s">
        <v>10</v>
      </c>
      <c r="D6" s="11"/>
      <c r="E6" s="11" t="s">
        <v>11</v>
      </c>
      <c r="F6" s="11"/>
      <c r="G6" s="18"/>
      <c r="H6" s="18"/>
      <c r="I6" s="11"/>
      <c r="J6" s="11"/>
      <c r="K6" s="11"/>
      <c r="L6" s="11"/>
      <c r="M6" s="15"/>
      <c r="N6" s="15"/>
      <c r="O6" s="15"/>
      <c r="P6" s="15"/>
      <c r="Q6" s="15"/>
      <c r="R6" s="15"/>
    </row>
    <row r="7" spans="1:18" x14ac:dyDescent="0.25">
      <c r="A7" s="15"/>
      <c r="B7" s="11"/>
      <c r="C7" s="3" t="s">
        <v>12</v>
      </c>
      <c r="D7" s="4" t="s">
        <v>13</v>
      </c>
      <c r="E7" s="3" t="s">
        <v>12</v>
      </c>
      <c r="F7" s="4" t="s">
        <v>13</v>
      </c>
      <c r="G7" s="3" t="s">
        <v>12</v>
      </c>
      <c r="H7" s="4" t="s">
        <v>13</v>
      </c>
      <c r="I7" s="3" t="s">
        <v>12</v>
      </c>
      <c r="J7" s="4" t="s">
        <v>13</v>
      </c>
      <c r="K7" s="3" t="s">
        <v>12</v>
      </c>
      <c r="L7" s="4" t="s">
        <v>13</v>
      </c>
      <c r="M7" s="3" t="s">
        <v>12</v>
      </c>
      <c r="N7" s="4" t="s">
        <v>13</v>
      </c>
      <c r="O7" s="3" t="s">
        <v>12</v>
      </c>
      <c r="P7" s="4" t="s">
        <v>13</v>
      </c>
      <c r="Q7" s="3" t="s">
        <v>12</v>
      </c>
      <c r="R7" s="4" t="s">
        <v>13</v>
      </c>
    </row>
    <row r="8" spans="1:18" s="6" customFormat="1" ht="15.75" x14ac:dyDescent="0.25">
      <c r="A8" s="8">
        <v>1</v>
      </c>
      <c r="B8" s="8" t="s">
        <v>14</v>
      </c>
      <c r="C8" s="8">
        <v>154126</v>
      </c>
      <c r="D8" s="8">
        <v>2430.61</v>
      </c>
      <c r="E8" s="8">
        <v>27954</v>
      </c>
      <c r="F8" s="8">
        <v>487.99</v>
      </c>
      <c r="G8" s="8">
        <v>5215</v>
      </c>
      <c r="H8" s="8">
        <v>84.61</v>
      </c>
      <c r="I8" s="8">
        <v>256</v>
      </c>
      <c r="J8" s="8">
        <v>15.05</v>
      </c>
      <c r="K8" s="8">
        <v>7261</v>
      </c>
      <c r="L8" s="8">
        <v>541.52</v>
      </c>
      <c r="M8" s="8">
        <v>189597</v>
      </c>
      <c r="N8" s="8">
        <v>3475.17</v>
      </c>
      <c r="O8" s="8">
        <v>427</v>
      </c>
      <c r="P8" s="8">
        <v>19.14</v>
      </c>
      <c r="Q8" s="5">
        <f>M8+O8</f>
        <v>190024</v>
      </c>
      <c r="R8" s="5">
        <f>N8+P8</f>
        <v>3494.31</v>
      </c>
    </row>
    <row r="9" spans="1:18" s="6" customFormat="1" ht="15.75" x14ac:dyDescent="0.25">
      <c r="A9" s="8">
        <v>2</v>
      </c>
      <c r="B9" s="8" t="s">
        <v>15</v>
      </c>
      <c r="C9" s="8">
        <v>194750</v>
      </c>
      <c r="D9" s="8">
        <v>2317.36</v>
      </c>
      <c r="E9" s="8">
        <v>69206</v>
      </c>
      <c r="F9" s="8">
        <v>1398.45</v>
      </c>
      <c r="G9" s="8">
        <v>30368</v>
      </c>
      <c r="H9" s="8">
        <v>698.06</v>
      </c>
      <c r="I9" s="8">
        <v>336</v>
      </c>
      <c r="J9" s="8">
        <v>29.02</v>
      </c>
      <c r="K9" s="8">
        <v>12490</v>
      </c>
      <c r="L9" s="8">
        <v>747.33</v>
      </c>
      <c r="M9" s="8">
        <v>276782</v>
      </c>
      <c r="N9" s="8">
        <v>4492.16</v>
      </c>
      <c r="O9" s="8">
        <v>462</v>
      </c>
      <c r="P9" s="8">
        <v>27.32</v>
      </c>
      <c r="Q9" s="5">
        <f t="shared" ref="Q9:Q41" si="0">M9+O9</f>
        <v>277244</v>
      </c>
      <c r="R9" s="5">
        <f t="shared" ref="R9:R41" si="1">N9+P9</f>
        <v>4519.4799999999996</v>
      </c>
    </row>
    <row r="10" spans="1:18" s="6" customFormat="1" ht="15.75" x14ac:dyDescent="0.25">
      <c r="A10" s="8">
        <v>3</v>
      </c>
      <c r="B10" s="8" t="s">
        <v>16</v>
      </c>
      <c r="C10" s="8">
        <v>145239</v>
      </c>
      <c r="D10" s="8">
        <v>2851.26</v>
      </c>
      <c r="E10" s="8">
        <v>48794</v>
      </c>
      <c r="F10" s="8">
        <v>1436.37</v>
      </c>
      <c r="G10" s="8">
        <v>21016</v>
      </c>
      <c r="H10" s="8">
        <v>641.99</v>
      </c>
      <c r="I10" s="8">
        <v>356</v>
      </c>
      <c r="J10" s="8">
        <v>86.67</v>
      </c>
      <c r="K10" s="8">
        <v>8606</v>
      </c>
      <c r="L10" s="8">
        <v>954.9</v>
      </c>
      <c r="M10" s="8">
        <v>202995</v>
      </c>
      <c r="N10" s="8">
        <v>5329.19</v>
      </c>
      <c r="O10" s="8">
        <v>695</v>
      </c>
      <c r="P10" s="8">
        <v>81.67</v>
      </c>
      <c r="Q10" s="5">
        <f t="shared" si="0"/>
        <v>203690</v>
      </c>
      <c r="R10" s="5">
        <f t="shared" si="1"/>
        <v>5410.86</v>
      </c>
    </row>
    <row r="11" spans="1:18" s="6" customFormat="1" ht="15.75" x14ac:dyDescent="0.25">
      <c r="A11" s="8">
        <v>4</v>
      </c>
      <c r="B11" s="8" t="s">
        <v>17</v>
      </c>
      <c r="C11" s="8">
        <v>18460</v>
      </c>
      <c r="D11" s="8">
        <v>1267.95</v>
      </c>
      <c r="E11" s="8">
        <v>117182</v>
      </c>
      <c r="F11" s="8">
        <v>2472.33</v>
      </c>
      <c r="G11" s="8">
        <v>32777</v>
      </c>
      <c r="H11" s="8">
        <v>1251.27</v>
      </c>
      <c r="I11" s="8">
        <v>877</v>
      </c>
      <c r="J11" s="8">
        <v>934.37</v>
      </c>
      <c r="K11" s="8">
        <v>4429</v>
      </c>
      <c r="L11" s="8">
        <v>9544.6200000000008</v>
      </c>
      <c r="M11" s="8">
        <v>140948</v>
      </c>
      <c r="N11" s="8">
        <v>14219.27</v>
      </c>
      <c r="O11" s="8">
        <v>3258</v>
      </c>
      <c r="P11" s="8">
        <v>6874.73</v>
      </c>
      <c r="Q11" s="5">
        <f t="shared" si="0"/>
        <v>144206</v>
      </c>
      <c r="R11" s="5">
        <f t="shared" si="1"/>
        <v>21094</v>
      </c>
    </row>
    <row r="12" spans="1:18" s="6" customFormat="1" ht="15.75" x14ac:dyDescent="0.25">
      <c r="A12" s="8">
        <v>5</v>
      </c>
      <c r="B12" s="8" t="s">
        <v>18</v>
      </c>
      <c r="C12" s="8">
        <v>173457</v>
      </c>
      <c r="D12" s="8">
        <v>2760.52</v>
      </c>
      <c r="E12" s="8">
        <v>58391</v>
      </c>
      <c r="F12" s="8">
        <v>1498.85</v>
      </c>
      <c r="G12" s="8">
        <v>26029</v>
      </c>
      <c r="H12" s="8">
        <v>766.22</v>
      </c>
      <c r="I12" s="8">
        <v>620</v>
      </c>
      <c r="J12" s="8">
        <v>64.540000000000006</v>
      </c>
      <c r="K12" s="8">
        <v>7587</v>
      </c>
      <c r="L12" s="8">
        <v>697.74</v>
      </c>
      <c r="M12" s="8">
        <v>240055</v>
      </c>
      <c r="N12" s="8">
        <v>5021.66</v>
      </c>
      <c r="O12" s="8">
        <v>419</v>
      </c>
      <c r="P12" s="8">
        <v>22.86</v>
      </c>
      <c r="Q12" s="5">
        <f t="shared" si="0"/>
        <v>240474</v>
      </c>
      <c r="R12" s="5">
        <f t="shared" si="1"/>
        <v>5044.5199999999995</v>
      </c>
    </row>
    <row r="13" spans="1:18" s="6" customFormat="1" ht="15.75" x14ac:dyDescent="0.25">
      <c r="A13" s="8">
        <v>6</v>
      </c>
      <c r="B13" s="8" t="s">
        <v>19</v>
      </c>
      <c r="C13" s="8">
        <v>136898</v>
      </c>
      <c r="D13" s="8">
        <v>2307.6999999999998</v>
      </c>
      <c r="E13" s="8">
        <v>36541</v>
      </c>
      <c r="F13" s="8">
        <v>1035.58</v>
      </c>
      <c r="G13" s="8">
        <v>12980</v>
      </c>
      <c r="H13" s="8">
        <v>434.76</v>
      </c>
      <c r="I13" s="8">
        <v>191</v>
      </c>
      <c r="J13" s="8">
        <v>17.7</v>
      </c>
      <c r="K13" s="8">
        <v>6704</v>
      </c>
      <c r="L13" s="8">
        <v>600.91999999999996</v>
      </c>
      <c r="M13" s="8">
        <v>180334</v>
      </c>
      <c r="N13" s="8">
        <v>3961.91</v>
      </c>
      <c r="O13" s="8">
        <v>207</v>
      </c>
      <c r="P13" s="8">
        <v>17.32</v>
      </c>
      <c r="Q13" s="5">
        <f t="shared" si="0"/>
        <v>180541</v>
      </c>
      <c r="R13" s="5">
        <f t="shared" si="1"/>
        <v>3979.23</v>
      </c>
    </row>
    <row r="14" spans="1:18" s="6" customFormat="1" ht="15.75" x14ac:dyDescent="0.25">
      <c r="A14" s="8">
        <v>7</v>
      </c>
      <c r="B14" s="8" t="s">
        <v>20</v>
      </c>
      <c r="C14" s="8">
        <v>70795</v>
      </c>
      <c r="D14" s="8">
        <v>1003.07</v>
      </c>
      <c r="E14" s="8">
        <v>26436</v>
      </c>
      <c r="F14" s="8">
        <v>478.45</v>
      </c>
      <c r="G14" s="8">
        <v>6467</v>
      </c>
      <c r="H14" s="8">
        <v>183.79</v>
      </c>
      <c r="I14" s="8">
        <v>128</v>
      </c>
      <c r="J14" s="8">
        <v>6.93</v>
      </c>
      <c r="K14" s="8">
        <v>7073</v>
      </c>
      <c r="L14" s="8">
        <v>318.98</v>
      </c>
      <c r="M14" s="8">
        <v>104432</v>
      </c>
      <c r="N14" s="8">
        <v>1807.44</v>
      </c>
      <c r="O14" s="8">
        <v>36</v>
      </c>
      <c r="P14" s="8">
        <v>1.45</v>
      </c>
      <c r="Q14" s="5">
        <f t="shared" si="0"/>
        <v>104468</v>
      </c>
      <c r="R14" s="5">
        <f t="shared" si="1"/>
        <v>1808.89</v>
      </c>
    </row>
    <row r="15" spans="1:18" s="6" customFormat="1" ht="15.75" x14ac:dyDescent="0.25">
      <c r="A15" s="8">
        <v>8</v>
      </c>
      <c r="B15" s="8" t="s">
        <v>21</v>
      </c>
      <c r="C15" s="8">
        <v>127617</v>
      </c>
      <c r="D15" s="8">
        <v>2030.39</v>
      </c>
      <c r="E15" s="8">
        <v>31151</v>
      </c>
      <c r="F15" s="8">
        <v>841.15</v>
      </c>
      <c r="G15" s="8">
        <v>11742</v>
      </c>
      <c r="H15" s="8">
        <v>360.5</v>
      </c>
      <c r="I15" s="8">
        <v>449</v>
      </c>
      <c r="J15" s="8">
        <v>28.86</v>
      </c>
      <c r="K15" s="8">
        <v>4928</v>
      </c>
      <c r="L15" s="8">
        <v>258.39</v>
      </c>
      <c r="M15" s="8">
        <v>164145</v>
      </c>
      <c r="N15" s="8">
        <v>3158.79</v>
      </c>
      <c r="O15" s="8">
        <v>279</v>
      </c>
      <c r="P15" s="8">
        <v>13.27</v>
      </c>
      <c r="Q15" s="5">
        <f t="shared" si="0"/>
        <v>164424</v>
      </c>
      <c r="R15" s="5">
        <f t="shared" si="1"/>
        <v>3172.06</v>
      </c>
    </row>
    <row r="16" spans="1:18" s="6" customFormat="1" ht="15.75" x14ac:dyDescent="0.25">
      <c r="A16" s="8">
        <v>9</v>
      </c>
      <c r="B16" s="8" t="s">
        <v>22</v>
      </c>
      <c r="C16" s="8">
        <v>246893</v>
      </c>
      <c r="D16" s="8">
        <v>3075.86</v>
      </c>
      <c r="E16" s="8">
        <v>58097</v>
      </c>
      <c r="F16" s="8">
        <v>1092.83</v>
      </c>
      <c r="G16" s="8">
        <v>22365</v>
      </c>
      <c r="H16" s="8">
        <v>410.14</v>
      </c>
      <c r="I16" s="8">
        <v>246</v>
      </c>
      <c r="J16" s="8">
        <v>12.62</v>
      </c>
      <c r="K16" s="8">
        <v>10819</v>
      </c>
      <c r="L16" s="8">
        <v>914.29</v>
      </c>
      <c r="M16" s="8">
        <v>316055</v>
      </c>
      <c r="N16" s="8">
        <v>5095.6099999999997</v>
      </c>
      <c r="O16" s="8">
        <v>958</v>
      </c>
      <c r="P16" s="8">
        <v>19.22</v>
      </c>
      <c r="Q16" s="5">
        <f t="shared" si="0"/>
        <v>317013</v>
      </c>
      <c r="R16" s="5">
        <f t="shared" si="1"/>
        <v>5114.83</v>
      </c>
    </row>
    <row r="17" spans="1:18" s="6" customFormat="1" ht="15.75" x14ac:dyDescent="0.25">
      <c r="A17" s="8">
        <v>10</v>
      </c>
      <c r="B17" s="8" t="s">
        <v>23</v>
      </c>
      <c r="C17" s="8">
        <v>177600</v>
      </c>
      <c r="D17" s="8">
        <v>2628.6</v>
      </c>
      <c r="E17" s="8">
        <v>70001</v>
      </c>
      <c r="F17" s="8">
        <v>2072.27</v>
      </c>
      <c r="G17" s="8">
        <v>28460</v>
      </c>
      <c r="H17" s="8">
        <v>944.7</v>
      </c>
      <c r="I17" s="8">
        <v>377</v>
      </c>
      <c r="J17" s="8">
        <v>58.32</v>
      </c>
      <c r="K17" s="8">
        <v>9073</v>
      </c>
      <c r="L17" s="8">
        <v>1359.6</v>
      </c>
      <c r="M17" s="8">
        <v>257051</v>
      </c>
      <c r="N17" s="8">
        <v>6118.8</v>
      </c>
      <c r="O17" s="8">
        <v>565</v>
      </c>
      <c r="P17" s="8">
        <v>50.6</v>
      </c>
      <c r="Q17" s="5">
        <f t="shared" si="0"/>
        <v>257616</v>
      </c>
      <c r="R17" s="5">
        <f t="shared" si="1"/>
        <v>6169.4000000000005</v>
      </c>
    </row>
    <row r="18" spans="1:18" s="6" customFormat="1" ht="15.75" x14ac:dyDescent="0.25">
      <c r="A18" s="8">
        <v>11</v>
      </c>
      <c r="B18" s="8" t="s">
        <v>24</v>
      </c>
      <c r="C18" s="8">
        <v>343992</v>
      </c>
      <c r="D18" s="8">
        <v>4836.25</v>
      </c>
      <c r="E18" s="8">
        <v>137973</v>
      </c>
      <c r="F18" s="8">
        <v>3324.74</v>
      </c>
      <c r="G18" s="8">
        <v>74336</v>
      </c>
      <c r="H18" s="8">
        <v>1697.02</v>
      </c>
      <c r="I18" s="8">
        <v>998</v>
      </c>
      <c r="J18" s="8">
        <v>72.650000000000006</v>
      </c>
      <c r="K18" s="8">
        <v>20389</v>
      </c>
      <c r="L18" s="8">
        <v>1715.85</v>
      </c>
      <c r="M18" s="8">
        <v>503352</v>
      </c>
      <c r="N18" s="8">
        <v>9949.49</v>
      </c>
      <c r="O18" s="8">
        <v>1082</v>
      </c>
      <c r="P18" s="8">
        <v>85.38</v>
      </c>
      <c r="Q18" s="5">
        <f t="shared" si="0"/>
        <v>504434</v>
      </c>
      <c r="R18" s="5">
        <f t="shared" si="1"/>
        <v>10034.869999999999</v>
      </c>
    </row>
    <row r="19" spans="1:18" s="6" customFormat="1" ht="15.75" x14ac:dyDescent="0.25">
      <c r="A19" s="8">
        <v>12</v>
      </c>
      <c r="B19" s="8" t="s">
        <v>25</v>
      </c>
      <c r="C19" s="8">
        <v>92034</v>
      </c>
      <c r="D19" s="8">
        <v>1081.6099999999999</v>
      </c>
      <c r="E19" s="8">
        <v>8621</v>
      </c>
      <c r="F19" s="8">
        <v>159.44999999999999</v>
      </c>
      <c r="G19" s="8">
        <v>2493</v>
      </c>
      <c r="H19" s="8">
        <v>48.44</v>
      </c>
      <c r="I19" s="8">
        <v>142</v>
      </c>
      <c r="J19" s="8">
        <v>6.28</v>
      </c>
      <c r="K19" s="8">
        <v>5301</v>
      </c>
      <c r="L19" s="8">
        <v>277.36</v>
      </c>
      <c r="M19" s="8">
        <v>106098</v>
      </c>
      <c r="N19" s="8">
        <v>1524.7</v>
      </c>
      <c r="O19" s="8">
        <v>5</v>
      </c>
      <c r="P19" s="8">
        <v>0.49</v>
      </c>
      <c r="Q19" s="5">
        <f t="shared" si="0"/>
        <v>106103</v>
      </c>
      <c r="R19" s="5">
        <f t="shared" si="1"/>
        <v>1525.19</v>
      </c>
    </row>
    <row r="20" spans="1:18" s="6" customFormat="1" ht="15.75" x14ac:dyDescent="0.25">
      <c r="A20" s="8">
        <v>13</v>
      </c>
      <c r="B20" s="8" t="s">
        <v>26</v>
      </c>
      <c r="C20" s="8">
        <v>175878</v>
      </c>
      <c r="D20" s="8">
        <v>2553.14</v>
      </c>
      <c r="E20" s="8">
        <v>63616</v>
      </c>
      <c r="F20" s="8">
        <v>1588.21</v>
      </c>
      <c r="G20" s="8">
        <v>28796</v>
      </c>
      <c r="H20" s="8">
        <v>679.04</v>
      </c>
      <c r="I20" s="8">
        <v>864</v>
      </c>
      <c r="J20" s="8">
        <v>29.37</v>
      </c>
      <c r="K20" s="8">
        <v>8775</v>
      </c>
      <c r="L20" s="8">
        <v>667.17</v>
      </c>
      <c r="M20" s="8">
        <v>249133</v>
      </c>
      <c r="N20" s="8">
        <v>4837.8900000000003</v>
      </c>
      <c r="O20" s="8">
        <v>291</v>
      </c>
      <c r="P20" s="8">
        <v>7.13</v>
      </c>
      <c r="Q20" s="5">
        <f t="shared" si="0"/>
        <v>249424</v>
      </c>
      <c r="R20" s="5">
        <f t="shared" si="1"/>
        <v>4845.0200000000004</v>
      </c>
    </row>
    <row r="21" spans="1:18" s="6" customFormat="1" ht="15.75" x14ac:dyDescent="0.25">
      <c r="A21" s="8">
        <v>14</v>
      </c>
      <c r="B21" s="8" t="s">
        <v>27</v>
      </c>
      <c r="C21" s="8">
        <v>175091</v>
      </c>
      <c r="D21" s="8">
        <v>2415.6799999999998</v>
      </c>
      <c r="E21" s="8">
        <v>70156</v>
      </c>
      <c r="F21" s="8">
        <v>1562.12</v>
      </c>
      <c r="G21" s="8">
        <v>26600</v>
      </c>
      <c r="H21" s="8">
        <v>573.35</v>
      </c>
      <c r="I21" s="8">
        <v>195</v>
      </c>
      <c r="J21" s="8">
        <v>40.619999999999997</v>
      </c>
      <c r="K21" s="8">
        <v>8805</v>
      </c>
      <c r="L21" s="8">
        <v>667.07</v>
      </c>
      <c r="M21" s="8">
        <v>254247</v>
      </c>
      <c r="N21" s="8">
        <v>4685.5</v>
      </c>
      <c r="O21" s="8">
        <v>780</v>
      </c>
      <c r="P21" s="8">
        <v>56.42</v>
      </c>
      <c r="Q21" s="5">
        <f t="shared" si="0"/>
        <v>255027</v>
      </c>
      <c r="R21" s="5">
        <f t="shared" si="1"/>
        <v>4741.92</v>
      </c>
    </row>
    <row r="22" spans="1:18" s="6" customFormat="1" ht="15.75" x14ac:dyDescent="0.25">
      <c r="A22" s="8">
        <v>15</v>
      </c>
      <c r="B22" s="8" t="s">
        <v>28</v>
      </c>
      <c r="C22" s="8">
        <v>127015</v>
      </c>
      <c r="D22" s="8">
        <v>1748.62</v>
      </c>
      <c r="E22" s="8">
        <v>26349</v>
      </c>
      <c r="F22" s="8">
        <v>665.2</v>
      </c>
      <c r="G22" s="8">
        <v>11899</v>
      </c>
      <c r="H22" s="8">
        <v>309.02</v>
      </c>
      <c r="I22" s="8">
        <v>175</v>
      </c>
      <c r="J22" s="8">
        <v>9.7200000000000006</v>
      </c>
      <c r="K22" s="8">
        <v>8690</v>
      </c>
      <c r="L22" s="8">
        <v>839.45</v>
      </c>
      <c r="M22" s="8">
        <v>162229</v>
      </c>
      <c r="N22" s="8">
        <v>3262.99</v>
      </c>
      <c r="O22" s="8">
        <v>153</v>
      </c>
      <c r="P22" s="8">
        <v>9.3000000000000007</v>
      </c>
      <c r="Q22" s="5">
        <f t="shared" si="0"/>
        <v>162382</v>
      </c>
      <c r="R22" s="5">
        <f t="shared" si="1"/>
        <v>3272.29</v>
      </c>
    </row>
    <row r="23" spans="1:18" s="6" customFormat="1" ht="15.75" x14ac:dyDescent="0.25">
      <c r="A23" s="8">
        <v>16</v>
      </c>
      <c r="B23" s="8" t="s">
        <v>29</v>
      </c>
      <c r="C23" s="8">
        <v>181570</v>
      </c>
      <c r="D23" s="8">
        <v>2119.39</v>
      </c>
      <c r="E23" s="8">
        <v>53787</v>
      </c>
      <c r="F23" s="8">
        <v>953.44</v>
      </c>
      <c r="G23" s="8">
        <v>14276</v>
      </c>
      <c r="H23" s="8">
        <v>375.81</v>
      </c>
      <c r="I23" s="8">
        <v>216</v>
      </c>
      <c r="J23" s="8">
        <v>21.67</v>
      </c>
      <c r="K23" s="8">
        <v>9705</v>
      </c>
      <c r="L23" s="8">
        <v>877.2</v>
      </c>
      <c r="M23" s="8">
        <v>245278</v>
      </c>
      <c r="N23" s="8">
        <v>3971.7</v>
      </c>
      <c r="O23" s="8">
        <v>217</v>
      </c>
      <c r="P23" s="8">
        <v>11</v>
      </c>
      <c r="Q23" s="5">
        <f t="shared" si="0"/>
        <v>245495</v>
      </c>
      <c r="R23" s="5">
        <f t="shared" si="1"/>
        <v>3982.7</v>
      </c>
    </row>
    <row r="24" spans="1:18" s="6" customFormat="1" ht="15.75" x14ac:dyDescent="0.25">
      <c r="A24" s="8">
        <v>17</v>
      </c>
      <c r="B24" s="8" t="s">
        <v>30</v>
      </c>
      <c r="C24" s="8">
        <v>46209</v>
      </c>
      <c r="D24" s="8">
        <v>1698.35</v>
      </c>
      <c r="E24" s="8">
        <v>35739</v>
      </c>
      <c r="F24" s="8">
        <v>2209.7399999999998</v>
      </c>
      <c r="G24" s="8">
        <v>25485</v>
      </c>
      <c r="H24" s="8">
        <v>1072.6300000000001</v>
      </c>
      <c r="I24" s="8">
        <v>898</v>
      </c>
      <c r="J24" s="8">
        <v>264.83999999999997</v>
      </c>
      <c r="K24" s="8">
        <v>6186</v>
      </c>
      <c r="L24" s="8">
        <v>1199.05</v>
      </c>
      <c r="M24" s="8">
        <v>89032</v>
      </c>
      <c r="N24" s="8">
        <v>5371.99</v>
      </c>
      <c r="O24" s="8">
        <v>3183</v>
      </c>
      <c r="P24" s="8">
        <v>395</v>
      </c>
      <c r="Q24" s="5">
        <f t="shared" si="0"/>
        <v>92215</v>
      </c>
      <c r="R24" s="5">
        <f t="shared" si="1"/>
        <v>5766.99</v>
      </c>
    </row>
    <row r="25" spans="1:18" s="6" customFormat="1" ht="15.75" x14ac:dyDescent="0.25">
      <c r="A25" s="8">
        <v>18</v>
      </c>
      <c r="B25" s="8" t="s">
        <v>31</v>
      </c>
      <c r="C25" s="8">
        <v>60806</v>
      </c>
      <c r="D25" s="8">
        <v>848.95</v>
      </c>
      <c r="E25" s="8">
        <v>15934</v>
      </c>
      <c r="F25" s="8">
        <v>313.05</v>
      </c>
      <c r="G25" s="8">
        <v>5945</v>
      </c>
      <c r="H25" s="8">
        <v>165.18</v>
      </c>
      <c r="I25" s="8">
        <v>277</v>
      </c>
      <c r="J25" s="8">
        <v>14.53</v>
      </c>
      <c r="K25" s="8">
        <v>4415</v>
      </c>
      <c r="L25" s="8">
        <v>304.01</v>
      </c>
      <c r="M25" s="8">
        <v>81432</v>
      </c>
      <c r="N25" s="8">
        <v>1480.54</v>
      </c>
      <c r="O25" s="8">
        <v>26</v>
      </c>
      <c r="P25" s="8">
        <v>1.01</v>
      </c>
      <c r="Q25" s="5">
        <f t="shared" si="0"/>
        <v>81458</v>
      </c>
      <c r="R25" s="5">
        <f t="shared" si="1"/>
        <v>1481.55</v>
      </c>
    </row>
    <row r="26" spans="1:18" s="6" customFormat="1" ht="15.75" x14ac:dyDescent="0.25">
      <c r="A26" s="8">
        <v>19</v>
      </c>
      <c r="B26" s="8" t="s">
        <v>32</v>
      </c>
      <c r="C26" s="8">
        <v>240854</v>
      </c>
      <c r="D26" s="8">
        <v>3078.08</v>
      </c>
      <c r="E26" s="8">
        <v>71525</v>
      </c>
      <c r="F26" s="8">
        <v>1625.61</v>
      </c>
      <c r="G26" s="8">
        <v>29119</v>
      </c>
      <c r="H26" s="8">
        <v>715.36</v>
      </c>
      <c r="I26" s="8">
        <v>281</v>
      </c>
      <c r="J26" s="8">
        <v>24.09</v>
      </c>
      <c r="K26" s="8">
        <v>7188</v>
      </c>
      <c r="L26" s="8">
        <v>522.36</v>
      </c>
      <c r="M26" s="8">
        <v>319848</v>
      </c>
      <c r="N26" s="8">
        <v>5250.15</v>
      </c>
      <c r="O26" s="8">
        <v>209</v>
      </c>
      <c r="P26" s="8">
        <v>12.52</v>
      </c>
      <c r="Q26" s="5">
        <f t="shared" si="0"/>
        <v>320057</v>
      </c>
      <c r="R26" s="5">
        <f t="shared" si="1"/>
        <v>5262.67</v>
      </c>
    </row>
    <row r="27" spans="1:18" s="6" customFormat="1" ht="15.75" x14ac:dyDescent="0.25">
      <c r="A27" s="8">
        <v>20</v>
      </c>
      <c r="B27" s="8" t="s">
        <v>33</v>
      </c>
      <c r="C27" s="8">
        <v>454303</v>
      </c>
      <c r="D27" s="8">
        <v>6504.22</v>
      </c>
      <c r="E27" s="8">
        <v>121183</v>
      </c>
      <c r="F27" s="8">
        <v>3346.38</v>
      </c>
      <c r="G27" s="8">
        <v>40208</v>
      </c>
      <c r="H27" s="8">
        <v>1275.04</v>
      </c>
      <c r="I27" s="8">
        <v>315</v>
      </c>
      <c r="J27" s="8">
        <v>79.03</v>
      </c>
      <c r="K27" s="8">
        <v>17356</v>
      </c>
      <c r="L27" s="8">
        <v>2958.96</v>
      </c>
      <c r="M27" s="8">
        <v>593157</v>
      </c>
      <c r="N27" s="8">
        <v>12888.58</v>
      </c>
      <c r="O27" s="8">
        <v>712</v>
      </c>
      <c r="P27" s="8">
        <v>88.34</v>
      </c>
      <c r="Q27" s="5">
        <f t="shared" si="0"/>
        <v>593869</v>
      </c>
      <c r="R27" s="5">
        <f t="shared" si="1"/>
        <v>12976.92</v>
      </c>
    </row>
    <row r="28" spans="1:18" s="6" customFormat="1" ht="15.75" x14ac:dyDescent="0.25">
      <c r="A28" s="8">
        <v>21</v>
      </c>
      <c r="B28" s="8" t="s">
        <v>34</v>
      </c>
      <c r="C28" s="8">
        <v>134326</v>
      </c>
      <c r="D28" s="8">
        <v>1635.72</v>
      </c>
      <c r="E28" s="8">
        <v>36716</v>
      </c>
      <c r="F28" s="8">
        <v>746.86</v>
      </c>
      <c r="G28" s="8">
        <v>7090</v>
      </c>
      <c r="H28" s="8">
        <v>158.99</v>
      </c>
      <c r="I28" s="8">
        <v>204</v>
      </c>
      <c r="J28" s="8">
        <v>9.7899999999999991</v>
      </c>
      <c r="K28" s="8">
        <v>5379</v>
      </c>
      <c r="L28" s="8">
        <v>302.77</v>
      </c>
      <c r="M28" s="8">
        <v>176625</v>
      </c>
      <c r="N28" s="8">
        <v>2695.14</v>
      </c>
      <c r="O28" s="8">
        <v>65</v>
      </c>
      <c r="P28" s="8">
        <v>4.96</v>
      </c>
      <c r="Q28" s="5">
        <f t="shared" si="0"/>
        <v>176690</v>
      </c>
      <c r="R28" s="5">
        <f t="shared" si="1"/>
        <v>2700.1</v>
      </c>
    </row>
    <row r="29" spans="1:18" s="6" customFormat="1" ht="15.75" x14ac:dyDescent="0.25">
      <c r="A29" s="8">
        <v>22</v>
      </c>
      <c r="B29" s="8" t="s">
        <v>35</v>
      </c>
      <c r="C29" s="8">
        <v>168813</v>
      </c>
      <c r="D29" s="8">
        <v>2507.6799999999998</v>
      </c>
      <c r="E29" s="8">
        <v>46064</v>
      </c>
      <c r="F29" s="8">
        <v>1070.1500000000001</v>
      </c>
      <c r="G29" s="8">
        <v>16695</v>
      </c>
      <c r="H29" s="8">
        <v>418.91</v>
      </c>
      <c r="I29" s="8">
        <v>180</v>
      </c>
      <c r="J29" s="8">
        <v>8.77</v>
      </c>
      <c r="K29" s="8">
        <v>9503</v>
      </c>
      <c r="L29" s="8">
        <v>942.32</v>
      </c>
      <c r="M29" s="8">
        <v>224560</v>
      </c>
      <c r="N29" s="8">
        <v>4528.92</v>
      </c>
      <c r="O29" s="8">
        <v>346</v>
      </c>
      <c r="P29" s="8">
        <v>11.68</v>
      </c>
      <c r="Q29" s="5">
        <f t="shared" si="0"/>
        <v>224906</v>
      </c>
      <c r="R29" s="5">
        <f t="shared" si="1"/>
        <v>4540.6000000000004</v>
      </c>
    </row>
    <row r="30" spans="1:18" s="6" customFormat="1" ht="15.75" x14ac:dyDescent="0.25">
      <c r="A30" s="8">
        <v>23</v>
      </c>
      <c r="B30" s="8" t="s">
        <v>36</v>
      </c>
      <c r="C30" s="8">
        <v>318085</v>
      </c>
      <c r="D30" s="8">
        <v>4863.43</v>
      </c>
      <c r="E30" s="8">
        <v>111581</v>
      </c>
      <c r="F30" s="8">
        <v>2713.12</v>
      </c>
      <c r="G30" s="8">
        <v>43983</v>
      </c>
      <c r="H30" s="8">
        <v>1180.03</v>
      </c>
      <c r="I30" s="8">
        <v>1541</v>
      </c>
      <c r="J30" s="8">
        <v>167.07</v>
      </c>
      <c r="K30" s="8">
        <v>15943</v>
      </c>
      <c r="L30" s="8">
        <v>1995.85</v>
      </c>
      <c r="M30" s="8">
        <v>447150</v>
      </c>
      <c r="N30" s="8">
        <v>9739.4699999999993</v>
      </c>
      <c r="O30" s="8">
        <v>765</v>
      </c>
      <c r="P30" s="8">
        <v>48.82</v>
      </c>
      <c r="Q30" s="5">
        <f t="shared" si="0"/>
        <v>447915</v>
      </c>
      <c r="R30" s="5">
        <f t="shared" si="1"/>
        <v>9788.2899999999991</v>
      </c>
    </row>
    <row r="31" spans="1:18" s="6" customFormat="1" ht="15.75" x14ac:dyDescent="0.25">
      <c r="A31" s="8">
        <v>24</v>
      </c>
      <c r="B31" s="8" t="s">
        <v>37</v>
      </c>
      <c r="C31" s="8">
        <v>121761</v>
      </c>
      <c r="D31" s="8">
        <v>1587.82</v>
      </c>
      <c r="E31" s="8">
        <v>43402</v>
      </c>
      <c r="F31" s="8">
        <v>1063.49</v>
      </c>
      <c r="G31" s="8">
        <v>20366</v>
      </c>
      <c r="H31" s="8">
        <v>463.56</v>
      </c>
      <c r="I31" s="8">
        <v>495</v>
      </c>
      <c r="J31" s="8">
        <v>19.34</v>
      </c>
      <c r="K31" s="8">
        <v>7782</v>
      </c>
      <c r="L31" s="8">
        <v>983.03</v>
      </c>
      <c r="M31" s="8">
        <v>173440</v>
      </c>
      <c r="N31" s="8">
        <v>3653.68</v>
      </c>
      <c r="O31" s="8">
        <v>157</v>
      </c>
      <c r="P31" s="8">
        <v>7.24</v>
      </c>
      <c r="Q31" s="5">
        <f t="shared" si="0"/>
        <v>173597</v>
      </c>
      <c r="R31" s="5">
        <f t="shared" si="1"/>
        <v>3660.9199999999996</v>
      </c>
    </row>
    <row r="32" spans="1:18" s="6" customFormat="1" ht="15.75" x14ac:dyDescent="0.25">
      <c r="A32" s="8">
        <v>25</v>
      </c>
      <c r="B32" s="8" t="s">
        <v>38</v>
      </c>
      <c r="C32" s="8">
        <v>83217</v>
      </c>
      <c r="D32" s="8">
        <v>1089.42</v>
      </c>
      <c r="E32" s="8">
        <v>30291</v>
      </c>
      <c r="F32" s="8">
        <v>1009.41</v>
      </c>
      <c r="G32" s="8">
        <v>15485</v>
      </c>
      <c r="H32" s="8">
        <v>425.37</v>
      </c>
      <c r="I32" s="8">
        <v>380</v>
      </c>
      <c r="J32" s="8">
        <v>25.01</v>
      </c>
      <c r="K32" s="8">
        <v>5959</v>
      </c>
      <c r="L32" s="8">
        <v>581.99</v>
      </c>
      <c r="M32" s="8">
        <v>119847</v>
      </c>
      <c r="N32" s="8">
        <v>2705.83</v>
      </c>
      <c r="O32" s="8">
        <v>110</v>
      </c>
      <c r="P32" s="8">
        <v>4.59</v>
      </c>
      <c r="Q32" s="5">
        <f t="shared" si="0"/>
        <v>119957</v>
      </c>
      <c r="R32" s="5">
        <f t="shared" si="1"/>
        <v>2710.42</v>
      </c>
    </row>
    <row r="33" spans="1:18" s="6" customFormat="1" ht="15.75" x14ac:dyDescent="0.25">
      <c r="A33" s="8">
        <v>26</v>
      </c>
      <c r="B33" s="8" t="s">
        <v>39</v>
      </c>
      <c r="C33" s="8">
        <v>241000</v>
      </c>
      <c r="D33" s="8">
        <v>4724.08</v>
      </c>
      <c r="E33" s="8">
        <v>115919</v>
      </c>
      <c r="F33" s="8">
        <v>3197.44</v>
      </c>
      <c r="G33" s="8">
        <v>70824</v>
      </c>
      <c r="H33" s="8">
        <v>1598.12</v>
      </c>
      <c r="I33" s="8">
        <v>1240</v>
      </c>
      <c r="J33" s="8">
        <v>173.06</v>
      </c>
      <c r="K33" s="8">
        <v>17000</v>
      </c>
      <c r="L33" s="8">
        <v>2066.25</v>
      </c>
      <c r="M33" s="8">
        <v>375159</v>
      </c>
      <c r="N33" s="8">
        <v>10160.82</v>
      </c>
      <c r="O33" s="8">
        <v>4420</v>
      </c>
      <c r="P33" s="8">
        <v>829.97</v>
      </c>
      <c r="Q33" s="5">
        <f t="shared" si="0"/>
        <v>379579</v>
      </c>
      <c r="R33" s="5">
        <f t="shared" si="1"/>
        <v>10990.789999999999</v>
      </c>
    </row>
    <row r="34" spans="1:18" s="6" customFormat="1" ht="15.75" x14ac:dyDescent="0.25">
      <c r="A34" s="8">
        <v>27</v>
      </c>
      <c r="B34" s="8" t="s">
        <v>40</v>
      </c>
      <c r="C34" s="8">
        <v>245085</v>
      </c>
      <c r="D34" s="8">
        <v>3749.04</v>
      </c>
      <c r="E34" s="8">
        <v>57741</v>
      </c>
      <c r="F34" s="8">
        <v>1471.1</v>
      </c>
      <c r="G34" s="8">
        <v>15655</v>
      </c>
      <c r="H34" s="8">
        <v>479.51</v>
      </c>
      <c r="I34" s="8">
        <v>285</v>
      </c>
      <c r="J34" s="8">
        <v>38.979999999999997</v>
      </c>
      <c r="K34" s="8">
        <v>12590</v>
      </c>
      <c r="L34" s="8">
        <v>1057.4100000000001</v>
      </c>
      <c r="M34" s="8">
        <v>315701</v>
      </c>
      <c r="N34" s="8">
        <v>6316.53</v>
      </c>
      <c r="O34" s="8">
        <v>520</v>
      </c>
      <c r="P34" s="8">
        <v>30.97</v>
      </c>
      <c r="Q34" s="5">
        <f t="shared" si="0"/>
        <v>316221</v>
      </c>
      <c r="R34" s="5">
        <f t="shared" si="1"/>
        <v>6347.5</v>
      </c>
    </row>
    <row r="35" spans="1:18" s="6" customFormat="1" ht="15.75" x14ac:dyDescent="0.25">
      <c r="A35" s="8">
        <v>28</v>
      </c>
      <c r="B35" s="8" t="s">
        <v>41</v>
      </c>
      <c r="C35" s="8">
        <v>248455</v>
      </c>
      <c r="D35" s="8">
        <v>3251.77</v>
      </c>
      <c r="E35" s="8">
        <v>64377</v>
      </c>
      <c r="F35" s="8">
        <v>1475.85</v>
      </c>
      <c r="G35" s="8">
        <v>34019</v>
      </c>
      <c r="H35" s="8">
        <v>522</v>
      </c>
      <c r="I35" s="8">
        <v>392</v>
      </c>
      <c r="J35" s="8">
        <v>34.6</v>
      </c>
      <c r="K35" s="8">
        <v>10284</v>
      </c>
      <c r="L35" s="8">
        <v>1176.8399999999999</v>
      </c>
      <c r="M35" s="8">
        <v>323508</v>
      </c>
      <c r="N35" s="8">
        <v>5939.06</v>
      </c>
      <c r="O35" s="8">
        <v>185</v>
      </c>
      <c r="P35" s="8">
        <v>102.16</v>
      </c>
      <c r="Q35" s="5">
        <f t="shared" si="0"/>
        <v>323693</v>
      </c>
      <c r="R35" s="5">
        <f t="shared" si="1"/>
        <v>6041.22</v>
      </c>
    </row>
    <row r="36" spans="1:18" s="6" customFormat="1" ht="15.75" x14ac:dyDescent="0.25">
      <c r="A36" s="8">
        <v>29</v>
      </c>
      <c r="B36" s="8" t="s">
        <v>42</v>
      </c>
      <c r="C36" s="8">
        <v>318583</v>
      </c>
      <c r="D36" s="8">
        <v>4967.45</v>
      </c>
      <c r="E36" s="8">
        <v>89345</v>
      </c>
      <c r="F36" s="8">
        <v>2297.59</v>
      </c>
      <c r="G36" s="8">
        <v>36277</v>
      </c>
      <c r="H36" s="8">
        <v>969.49</v>
      </c>
      <c r="I36" s="8">
        <v>601</v>
      </c>
      <c r="J36" s="8">
        <v>29.49</v>
      </c>
      <c r="K36" s="8">
        <v>14030</v>
      </c>
      <c r="L36" s="8">
        <v>1278.21</v>
      </c>
      <c r="M36" s="8">
        <v>422559</v>
      </c>
      <c r="N36" s="8">
        <v>8572.74</v>
      </c>
      <c r="O36" s="8">
        <v>316</v>
      </c>
      <c r="P36" s="8">
        <v>35.880000000000003</v>
      </c>
      <c r="Q36" s="5">
        <f t="shared" si="0"/>
        <v>422875</v>
      </c>
      <c r="R36" s="5">
        <f t="shared" si="1"/>
        <v>8608.619999999999</v>
      </c>
    </row>
    <row r="37" spans="1:18" s="6" customFormat="1" ht="15.75" x14ac:dyDescent="0.25">
      <c r="A37" s="8">
        <v>30</v>
      </c>
      <c r="B37" s="8" t="s">
        <v>43</v>
      </c>
      <c r="C37" s="8">
        <v>207605</v>
      </c>
      <c r="D37" s="8">
        <v>2657.69</v>
      </c>
      <c r="E37" s="8">
        <v>58220</v>
      </c>
      <c r="F37" s="8">
        <v>1134.9100000000001</v>
      </c>
      <c r="G37" s="8">
        <v>29521</v>
      </c>
      <c r="H37" s="8">
        <v>611.04999999999995</v>
      </c>
      <c r="I37" s="8">
        <v>2025</v>
      </c>
      <c r="J37" s="8">
        <v>59.22</v>
      </c>
      <c r="K37" s="8">
        <v>10105</v>
      </c>
      <c r="L37" s="8">
        <v>650.95000000000005</v>
      </c>
      <c r="M37" s="8">
        <v>277955</v>
      </c>
      <c r="N37" s="8">
        <v>4502.76</v>
      </c>
      <c r="O37" s="8">
        <v>162</v>
      </c>
      <c r="P37" s="8">
        <v>5.61</v>
      </c>
      <c r="Q37" s="5">
        <f t="shared" si="0"/>
        <v>278117</v>
      </c>
      <c r="R37" s="5">
        <f t="shared" si="1"/>
        <v>4508.37</v>
      </c>
    </row>
    <row r="38" spans="1:18" s="6" customFormat="1" ht="15.75" x14ac:dyDescent="0.25">
      <c r="A38" s="8">
        <v>31</v>
      </c>
      <c r="B38" s="8" t="s">
        <v>44</v>
      </c>
      <c r="C38" s="8">
        <v>116685</v>
      </c>
      <c r="D38" s="8">
        <v>1408.36</v>
      </c>
      <c r="E38" s="8">
        <v>48298</v>
      </c>
      <c r="F38" s="8">
        <v>1200.72</v>
      </c>
      <c r="G38" s="8">
        <v>20921</v>
      </c>
      <c r="H38" s="8">
        <v>423.68</v>
      </c>
      <c r="I38" s="8">
        <v>284</v>
      </c>
      <c r="J38" s="8">
        <v>13.85</v>
      </c>
      <c r="K38" s="8">
        <v>5866</v>
      </c>
      <c r="L38" s="8">
        <v>341.55</v>
      </c>
      <c r="M38" s="8">
        <v>171133</v>
      </c>
      <c r="N38" s="8">
        <v>2964.49</v>
      </c>
      <c r="O38" s="8">
        <v>223</v>
      </c>
      <c r="P38" s="8">
        <v>9.25</v>
      </c>
      <c r="Q38" s="5">
        <f t="shared" si="0"/>
        <v>171356</v>
      </c>
      <c r="R38" s="5">
        <f t="shared" si="1"/>
        <v>2973.74</v>
      </c>
    </row>
    <row r="39" spans="1:18" s="6" customFormat="1" ht="15.75" x14ac:dyDescent="0.25">
      <c r="A39" s="8">
        <v>32</v>
      </c>
      <c r="B39" s="8" t="s">
        <v>45</v>
      </c>
      <c r="C39" s="8">
        <v>139811</v>
      </c>
      <c r="D39" s="8">
        <v>2280.19</v>
      </c>
      <c r="E39" s="8">
        <v>60127</v>
      </c>
      <c r="F39" s="8">
        <v>1588.75</v>
      </c>
      <c r="G39" s="8">
        <v>28570</v>
      </c>
      <c r="H39" s="8">
        <v>744.37</v>
      </c>
      <c r="I39" s="8">
        <v>359</v>
      </c>
      <c r="J39" s="8">
        <v>58.59</v>
      </c>
      <c r="K39" s="8">
        <v>9164</v>
      </c>
      <c r="L39" s="8">
        <v>1106.7</v>
      </c>
      <c r="M39" s="8">
        <v>209461</v>
      </c>
      <c r="N39" s="8">
        <v>5034.22</v>
      </c>
      <c r="O39" s="8">
        <v>275</v>
      </c>
      <c r="P39" s="8">
        <v>7.78</v>
      </c>
      <c r="Q39" s="5">
        <f t="shared" si="0"/>
        <v>209736</v>
      </c>
      <c r="R39" s="5">
        <f t="shared" si="1"/>
        <v>5042</v>
      </c>
    </row>
    <row r="40" spans="1:18" s="6" customFormat="1" ht="15.75" x14ac:dyDescent="0.25">
      <c r="A40" s="8">
        <v>33</v>
      </c>
      <c r="B40" s="8" t="s">
        <v>46</v>
      </c>
      <c r="C40" s="8">
        <v>174708</v>
      </c>
      <c r="D40" s="8">
        <v>2590.0500000000002</v>
      </c>
      <c r="E40" s="8">
        <v>49309</v>
      </c>
      <c r="F40" s="8">
        <v>1413.42</v>
      </c>
      <c r="G40" s="8">
        <v>12552</v>
      </c>
      <c r="H40" s="8">
        <v>487.08</v>
      </c>
      <c r="I40" s="8">
        <v>222</v>
      </c>
      <c r="J40" s="8">
        <v>16.649999999999999</v>
      </c>
      <c r="K40" s="8">
        <v>11089</v>
      </c>
      <c r="L40" s="8">
        <v>868.84</v>
      </c>
      <c r="M40" s="8">
        <v>235328</v>
      </c>
      <c r="N40" s="8">
        <v>4888.97</v>
      </c>
      <c r="O40" s="8">
        <v>145</v>
      </c>
      <c r="P40" s="8">
        <v>11.14</v>
      </c>
      <c r="Q40" s="5">
        <f t="shared" si="0"/>
        <v>235473</v>
      </c>
      <c r="R40" s="5">
        <f t="shared" si="1"/>
        <v>4900.1100000000006</v>
      </c>
    </row>
    <row r="41" spans="1:18" s="7" customFormat="1" ht="15.75" x14ac:dyDescent="0.25">
      <c r="A41" s="9"/>
      <c r="B41" s="9" t="s">
        <v>50</v>
      </c>
      <c r="C41" s="9">
        <v>5861721</v>
      </c>
      <c r="D41" s="9">
        <v>86870.34</v>
      </c>
      <c r="E41" s="9">
        <v>1960026</v>
      </c>
      <c r="F41" s="9">
        <v>48945.01</v>
      </c>
      <c r="G41" s="9">
        <v>808534</v>
      </c>
      <c r="H41" s="9">
        <v>21169.11</v>
      </c>
      <c r="I41" s="9">
        <v>16405</v>
      </c>
      <c r="J41" s="9">
        <v>2471.3000000000002</v>
      </c>
      <c r="K41" s="9">
        <v>310474</v>
      </c>
      <c r="L41" s="9">
        <v>39319.5</v>
      </c>
      <c r="M41" s="9">
        <v>8148626</v>
      </c>
      <c r="N41" s="9">
        <v>177606.15</v>
      </c>
      <c r="O41" s="9">
        <v>21653</v>
      </c>
      <c r="P41" s="9">
        <v>8904.2000000000007</v>
      </c>
      <c r="Q41" s="10">
        <f>M41+O41</f>
        <v>8170279</v>
      </c>
      <c r="R41" s="10">
        <f>N41+P41</f>
        <v>186510.35</v>
      </c>
    </row>
  </sheetData>
  <mergeCells count="16">
    <mergeCell ref="C6:D6"/>
    <mergeCell ref="E6:F6"/>
    <mergeCell ref="A1:R1"/>
    <mergeCell ref="A2:R3"/>
    <mergeCell ref="O5:P6"/>
    <mergeCell ref="O4:P4"/>
    <mergeCell ref="Q4:R6"/>
    <mergeCell ref="A5:A7"/>
    <mergeCell ref="B5:B7"/>
    <mergeCell ref="C5:F5"/>
    <mergeCell ref="G5:H6"/>
    <mergeCell ref="I5:J6"/>
    <mergeCell ref="K5:L6"/>
    <mergeCell ref="M5:N6"/>
    <mergeCell ref="A4:B4"/>
    <mergeCell ref="C4:N4"/>
  </mergeCells>
  <pageMargins left="0.51181102362204722" right="0.4724409448818898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(2)</vt:lpstr>
      <vt:lpstr>'6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2022-10-04T07:21:10Z</dcterms:created>
  <dcterms:modified xsi:type="dcterms:W3CDTF">2026-02-25T11:52:05Z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2024-12-04T05:49:38Z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1f626115-d626-4c1d-96e7-1a84520890d7</vt:lpwstr>
  </property>
  <property fmtid="{D5CDD505-2E9C-101B-9397-08002B2CF9AE}" pid="8" name="MSIP_Label_183ada4e-448b-4689-9b53-cdfe99a249d2_ContentBits">
    <vt:lpwstr>0</vt:lpwstr>
  </property>
</Properties>
</file>